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etta.porru\Desktop\BILANCIO 2021 2023\AVANZO VINCOLATO\"/>
    </mc:Choice>
  </mc:AlternateContent>
  <xr:revisionPtr revIDLastSave="0" documentId="13_ncr:1_{D794895F-BC22-4BAD-A84D-BA01442A2897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PESE_INVEST__ANNO_2021" sheetId="1" r:id="rId1"/>
  </sheets>
  <definedNames>
    <definedName name="__xlnm.Print_Titles" localSheetId="0">SPESE_INVEST__ANNO_2021!$A$1:$AMJ$6</definedName>
    <definedName name="_xlnm.Print_Area" localSheetId="0">SPESE_INVEST__ANNO_2021!$Q$1:$AE$1048464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5" i="1" l="1"/>
  <c r="AB25" i="1"/>
  <c r="Y25" i="1"/>
  <c r="X25" i="1"/>
  <c r="W25" i="1"/>
  <c r="V25" i="1"/>
  <c r="AB27" i="1" l="1"/>
</calcChain>
</file>

<file path=xl/sharedStrings.xml><?xml version="1.0" encoding="utf-8"?>
<sst xmlns="http://schemas.openxmlformats.org/spreadsheetml/2006/main" count="34" uniqueCount="33">
  <si>
    <t>TITOLO II - SPESE IN CONTO CAPITALE</t>
  </si>
  <si>
    <t>E N T R A T E</t>
  </si>
  <si>
    <t>Numero
capitolo</t>
  </si>
  <si>
    <t>Articolo</t>
  </si>
  <si>
    <t>O G G E T T O</t>
  </si>
  <si>
    <t>IMPORTO</t>
  </si>
  <si>
    <t>Fondo Pluriennale Vincolato</t>
  </si>
  <si>
    <t>Avanzo
amministrazio-
ne  vincolato</t>
  </si>
  <si>
    <t>Avanzo
investimenti</t>
  </si>
  <si>
    <t xml:space="preserve">Avanzo
corrente
</t>
  </si>
  <si>
    <t>Entrate Titolo IV</t>
  </si>
  <si>
    <t>Capitolo</t>
  </si>
  <si>
    <t>Importo</t>
  </si>
  <si>
    <t xml:space="preserve"> </t>
  </si>
  <si>
    <t>QUADRO DIMOSTRATIVO DEL FINANZIAMENTO DELLE SPESE D'INVESTIMENTO BILANCIO 2021/2023 – ANNO 2023</t>
  </si>
  <si>
    <t>Acquisto attrezzature</t>
  </si>
  <si>
    <t>FONDO INNOVAZIONE EX ART. 113 COMMA 4 D.LGS 50/2016</t>
  </si>
  <si>
    <t>Acquisto attrezzature informatiche per dotazione Settore Edilizia</t>
  </si>
  <si>
    <t>Acquisizione software per il Settore Edilizia</t>
  </si>
  <si>
    <t>Apparati di telecomunicazione e altro materiale hrdware</t>
  </si>
  <si>
    <t>Acquisizione software per il Settore Strade</t>
  </si>
  <si>
    <t>Acquisizione di beni nobili, macchine ed attrezzature tecnico-scientifiche</t>
  </si>
  <si>
    <t>Piano lotta insetti nocivi - Spese per acquisto attrezzature FONDI RAS</t>
  </si>
  <si>
    <t>Acquisto beni per la manutenzione straordinaria degli immobili di competenza della Provincia</t>
  </si>
  <si>
    <t>Acquisto mobili, macchine ed attrezzature per gli uffici</t>
  </si>
  <si>
    <t>Acquisto di beni, strument. e tecnologie funzionali a progetti di innovazione...ex art. 113, comma 4 , D.Lgs. 50/2016</t>
  </si>
  <si>
    <t>Rinnovo parco mezzi servizio disinfestazione e derattizzazione e per il Settore Ambiente FONDI RAS</t>
  </si>
  <si>
    <t>Edilizia - Incarichi per progettazioni, D.L., collaudi a professionisti esterni</t>
  </si>
  <si>
    <t>Spese per la manutenzione straordinaria degli immobili di competenza della Provincia</t>
  </si>
  <si>
    <t>Acquisto attrezzatura e arredi per le scuole superiori</t>
  </si>
  <si>
    <t>Incarichi professionali per la realizzazione di investimenti</t>
  </si>
  <si>
    <t>Manutenzione straordinaria edifici scolastici di competenza della Provincia</t>
  </si>
  <si>
    <t>ENTRATA TITOLO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</si>
</sst>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[$-410]General"/>
    <numFmt numFmtId="165" formatCode="[$-410]#,##0.00"/>
    <numFmt numFmtId="166" formatCode="[$-410]#,##0"/>
    <numFmt numFmtId="167" formatCode="[$-410]0"/>
    <numFmt numFmtId="168" formatCode="#,##0.00&quot; &quot;;&quot;-&quot;#,##0.00&quot; &quot;;&quot; -&quot;#&quot; &quot;;@&quot; &quot;"/>
    <numFmt numFmtId="169" formatCode="d&quot; &quot;mmmm&quot; &quot;yyyy"/>
    <numFmt numFmtId="170" formatCode="[$€-410]&quot; &quot;#,##0.00&quot; &quot;;&quot;-&quot;[$€-410]&quot; &quot;#,##0.00&quot; &quot;;[$€-410]&quot; -&quot;#&quot; &quot;"/>
    <numFmt numFmtId="171" formatCode="[$-410]0.00"/>
    <numFmt numFmtId="172" formatCode="#,##0&quot; &quot;;&quot;-&quot;#,##0&quot; &quot;;&quot; - &quot;;@&quot; &quot;"/>
    <numFmt numFmtId="173" formatCode="[$-410]0.00%"/>
    <numFmt numFmtId="174" formatCode="[$€-410]&quot; &quot;#,##0.00;[Red]&quot;-&quot;[$€-410]&quot; &quot;#,##0.00"/>
    <numFmt numFmtId="175" formatCode="&quot;$&quot;#,##0&quot; &quot;;&quot;($&quot;#,##0&quot;)&quot;"/>
    <numFmt numFmtId="176" formatCode="#,##0.00&quot; &quot;;&quot;(&quot;#,##0.00&quot;)&quot;"/>
    <numFmt numFmtId="177" formatCode="#,##0&quot; &quot;;&quot;(&quot;#,##0&quot;)&quot;"/>
  </numFmts>
  <fonts count="31" x14ac:knownFonts="1">
    <font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b/>
      <sz val="6"/>
      <color rgb="FF000000"/>
      <name val="Arial"/>
      <family val="2"/>
    </font>
    <font>
      <sz val="10"/>
      <color rgb="FF000000"/>
      <name val="Mangal"/>
      <family val="1"/>
    </font>
    <font>
      <b/>
      <i/>
      <sz val="16"/>
      <color rgb="FF000000"/>
      <name val="Arial"/>
      <family val="2"/>
    </font>
    <font>
      <sz val="11"/>
      <color rgb="FF333399"/>
      <name val="Calibri"/>
      <family val="2"/>
    </font>
    <font>
      <b/>
      <sz val="14"/>
      <color rgb="FF000000"/>
      <name val="Arial"/>
      <family val="2"/>
    </font>
    <font>
      <b/>
      <sz val="16"/>
      <color rgb="FF000000"/>
      <name val="Times New Roman"/>
      <family val="1"/>
    </font>
    <font>
      <sz val="11"/>
      <color rgb="FF9933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333333"/>
      <name val="Calibri"/>
      <family val="2"/>
    </font>
    <font>
      <b/>
      <i/>
      <u/>
      <sz val="11"/>
      <color rgb="FF000000"/>
      <name val="Arial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BFBFBF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5" borderId="0" applyNumberFormat="0" applyBorder="0" applyProtection="0"/>
    <xf numFmtId="0" fontId="1" fillId="8" borderId="0" applyNumberFormat="0" applyBorder="0" applyProtection="0"/>
    <xf numFmtId="0" fontId="1" fillId="11" borderId="0" applyNumberFormat="0" applyBorder="0" applyProtection="0"/>
    <xf numFmtId="0" fontId="2" fillId="12" borderId="0" applyNumberFormat="0" applyBorder="0" applyProtection="0"/>
    <xf numFmtId="0" fontId="2" fillId="9" borderId="0" applyNumberFormat="0" applyBorder="0" applyProtection="0"/>
    <xf numFmtId="0" fontId="2" fillId="10" borderId="0" applyNumberFormat="0" applyBorder="0" applyProtection="0"/>
    <xf numFmtId="0" fontId="2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3" fillId="16" borderId="1" applyNumberFormat="0" applyProtection="0"/>
    <xf numFmtId="0" fontId="4" fillId="0" borderId="2" applyNumberFormat="0" applyProtection="0"/>
    <xf numFmtId="0" fontId="5" fillId="17" borderId="3" applyNumberFormat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2" fillId="20" borderId="0" applyNumberFormat="0" applyBorder="0" applyProtection="0"/>
    <xf numFmtId="0" fontId="2" fillId="13" borderId="0" applyNumberFormat="0" applyBorder="0" applyProtection="0"/>
    <xf numFmtId="0" fontId="2" fillId="14" borderId="0" applyNumberFormat="0" applyBorder="0" applyProtection="0"/>
    <xf numFmtId="0" fontId="2" fillId="21" borderId="0" applyNumberFormat="0" applyBorder="0" applyProtection="0"/>
    <xf numFmtId="169" fontId="6" fillId="0" borderId="0" applyBorder="0" applyProtection="0"/>
    <xf numFmtId="170" fontId="7" fillId="0" borderId="0" applyBorder="0" applyProtection="0"/>
    <xf numFmtId="171" fontId="6" fillId="0" borderId="0" applyBorder="0" applyProtection="0"/>
    <xf numFmtId="0" fontId="8" fillId="0" borderId="0" applyNumberFormat="0" applyBorder="0" applyProtection="0">
      <alignment horizontal="center"/>
    </xf>
    <xf numFmtId="0" fontId="8" fillId="0" borderId="0" applyNumberFormat="0" applyBorder="0" applyProtection="0">
      <alignment horizontal="center" textRotation="90"/>
    </xf>
    <xf numFmtId="0" fontId="9" fillId="7" borderId="1" applyNumberFormat="0" applyProtection="0"/>
    <xf numFmtId="0" fontId="10" fillId="0" borderId="0" applyNumberFormat="0" applyBorder="0" applyProtection="0"/>
    <xf numFmtId="0" fontId="11" fillId="0" borderId="0" applyNumberFormat="0" applyBorder="0" applyProtection="0"/>
    <xf numFmtId="172" fontId="7" fillId="0" borderId="0" applyBorder="0" applyProtection="0"/>
    <xf numFmtId="168" fontId="7" fillId="0" borderId="0" applyBorder="0" applyProtection="0"/>
    <xf numFmtId="0" fontId="12" fillId="22" borderId="0" applyNumberFormat="0" applyBorder="0" applyProtection="0"/>
    <xf numFmtId="164" fontId="1" fillId="0" borderId="0" applyBorder="0" applyProtection="0"/>
    <xf numFmtId="166" fontId="13" fillId="0" borderId="0" applyBorder="0" applyProtection="0"/>
    <xf numFmtId="164" fontId="14" fillId="0" borderId="0" applyBorder="0" applyProtection="0"/>
    <xf numFmtId="0" fontId="1" fillId="23" borderId="4" applyNumberFormat="0" applyProtection="0"/>
    <xf numFmtId="0" fontId="15" fillId="16" borderId="5" applyNumberFormat="0" applyProtection="0"/>
    <xf numFmtId="173" fontId="6" fillId="0" borderId="0" applyBorder="0" applyProtection="0"/>
    <xf numFmtId="0" fontId="16" fillId="0" borderId="0" applyNumberFormat="0" applyBorder="0" applyProtection="0"/>
    <xf numFmtId="174" fontId="16" fillId="0" borderId="0" applyBorder="0" applyProtection="0"/>
    <xf numFmtId="0" fontId="17" fillId="0" borderId="0" applyNumberFormat="0" applyBorder="0" applyProtection="0"/>
    <xf numFmtId="0" fontId="18" fillId="0" borderId="0" applyNumberFormat="0" applyBorder="0" applyProtection="0"/>
    <xf numFmtId="0" fontId="19" fillId="0" borderId="6" applyNumberFormat="0" applyProtection="0"/>
    <xf numFmtId="0" fontId="20" fillId="0" borderId="7" applyNumberFormat="0" applyProtection="0"/>
    <xf numFmtId="0" fontId="21" fillId="0" borderId="8" applyNumberFormat="0" applyProtection="0"/>
    <xf numFmtId="0" fontId="21" fillId="0" borderId="0" applyNumberFormat="0" applyBorder="0" applyProtection="0"/>
    <xf numFmtId="0" fontId="22" fillId="0" borderId="0" applyNumberFormat="0" applyBorder="0" applyProtection="0"/>
    <xf numFmtId="0" fontId="23" fillId="0" borderId="9" applyNumberFormat="0" applyProtection="0"/>
    <xf numFmtId="0" fontId="24" fillId="3" borderId="0" applyNumberFormat="0" applyBorder="0" applyProtection="0"/>
    <xf numFmtId="0" fontId="25" fillId="4" borderId="0" applyNumberFormat="0" applyBorder="0" applyProtection="0"/>
    <xf numFmtId="175" fontId="6" fillId="0" borderId="0" applyBorder="0" applyProtection="0"/>
    <xf numFmtId="176" fontId="6" fillId="0" borderId="0" applyBorder="0" applyProtection="0"/>
    <xf numFmtId="177" fontId="6" fillId="0" borderId="0" applyBorder="0" applyProtection="0"/>
  </cellStyleXfs>
  <cellXfs count="49">
    <xf numFmtId="0" fontId="0" fillId="0" borderId="0" xfId="0"/>
    <xf numFmtId="164" fontId="14" fillId="0" borderId="0" xfId="41" applyFont="1" applyFill="1" applyAlignment="1">
      <alignment vertical="center"/>
    </xf>
    <xf numFmtId="167" fontId="14" fillId="0" borderId="0" xfId="41" applyNumberFormat="1" applyFont="1" applyFill="1" applyAlignment="1">
      <alignment horizontal="left" vertical="center"/>
    </xf>
    <xf numFmtId="164" fontId="14" fillId="0" borderId="0" xfId="41" applyFont="1" applyFill="1" applyAlignment="1">
      <alignment horizontal="center" vertical="center"/>
    </xf>
    <xf numFmtId="164" fontId="14" fillId="0" borderId="0" xfId="41" applyFont="1" applyFill="1" applyAlignment="1">
      <alignment vertical="center" wrapText="1"/>
    </xf>
    <xf numFmtId="164" fontId="27" fillId="0" borderId="0" xfId="41" applyFont="1" applyFill="1" applyAlignment="1">
      <alignment vertical="center"/>
    </xf>
    <xf numFmtId="49" fontId="14" fillId="0" borderId="0" xfId="41" applyNumberFormat="1" applyFont="1" applyFill="1" applyAlignment="1">
      <alignment vertical="center"/>
    </xf>
    <xf numFmtId="166" fontId="27" fillId="0" borderId="0" xfId="40" applyFont="1" applyFill="1" applyAlignment="1">
      <alignment horizontal="center" vertical="center"/>
    </xf>
    <xf numFmtId="166" fontId="27" fillId="0" borderId="10" xfId="40" applyFont="1" applyFill="1" applyBorder="1" applyAlignment="1">
      <alignment horizontal="center" vertical="center"/>
    </xf>
    <xf numFmtId="49" fontId="27" fillId="0" borderId="10" xfId="40" applyNumberFormat="1" applyFont="1" applyFill="1" applyBorder="1" applyAlignment="1">
      <alignment horizontal="center" vertical="center"/>
    </xf>
    <xf numFmtId="164" fontId="14" fillId="0" borderId="10" xfId="41" applyFont="1" applyFill="1" applyBorder="1" applyAlignment="1">
      <alignment vertical="center"/>
    </xf>
    <xf numFmtId="0" fontId="0" fillId="0" borderId="10" xfId="0" applyBorder="1"/>
    <xf numFmtId="0" fontId="0" fillId="0" borderId="10" xfId="0" applyBorder="1" applyAlignment="1">
      <alignment wrapText="1"/>
    </xf>
    <xf numFmtId="4" fontId="0" fillId="0" borderId="10" xfId="0" applyNumberFormat="1" applyBorder="1"/>
    <xf numFmtId="165" fontId="14" fillId="0" borderId="0" xfId="36" applyNumberFormat="1" applyFont="1" applyFill="1" applyAlignment="1">
      <alignment horizontal="right" vertical="center"/>
    </xf>
    <xf numFmtId="165" fontId="27" fillId="0" borderId="11" xfId="41" applyNumberFormat="1" applyFont="1" applyFill="1" applyBorder="1" applyAlignment="1">
      <alignment vertical="center" wrapText="1"/>
    </xf>
    <xf numFmtId="165" fontId="27" fillId="0" borderId="10" xfId="41" applyNumberFormat="1" applyFont="1" applyFill="1" applyBorder="1" applyAlignment="1">
      <alignment vertical="center" wrapText="1"/>
    </xf>
    <xf numFmtId="165" fontId="27" fillId="24" borderId="10" xfId="41" applyNumberFormat="1" applyFont="1" applyFill="1" applyBorder="1" applyAlignment="1">
      <alignment vertical="center" wrapText="1"/>
    </xf>
    <xf numFmtId="165" fontId="26" fillId="24" borderId="10" xfId="41" applyNumberFormat="1" applyFont="1" applyFill="1" applyBorder="1" applyAlignment="1">
      <alignment vertical="center" wrapText="1"/>
    </xf>
    <xf numFmtId="165" fontId="27" fillId="0" borderId="10" xfId="41" applyNumberFormat="1" applyFont="1" applyFill="1" applyBorder="1" applyAlignment="1">
      <alignment horizontal="right" vertical="center" wrapText="1"/>
    </xf>
    <xf numFmtId="164" fontId="14" fillId="0" borderId="0" xfId="40" applyNumberFormat="1" applyFont="1" applyFill="1" applyAlignment="1">
      <alignment horizontal="center" vertical="center"/>
    </xf>
    <xf numFmtId="166" fontId="27" fillId="0" borderId="10" xfId="40" applyFont="1" applyFill="1" applyBorder="1" applyAlignment="1">
      <alignment horizontal="center" vertical="center" wrapText="1"/>
    </xf>
    <xf numFmtId="165" fontId="28" fillId="19" borderId="12" xfId="40" applyNumberFormat="1" applyFont="1" applyFill="1" applyBorder="1" applyAlignment="1">
      <alignment horizontal="right" vertical="center"/>
    </xf>
    <xf numFmtId="165" fontId="27" fillId="0" borderId="0" xfId="40" applyNumberFormat="1" applyFont="1" applyFill="1" applyAlignment="1">
      <alignment horizontal="right" vertical="center"/>
    </xf>
    <xf numFmtId="165" fontId="27" fillId="16" borderId="10" xfId="40" applyNumberFormat="1" applyFont="1" applyFill="1" applyBorder="1" applyAlignment="1">
      <alignment horizontal="right" vertical="center"/>
    </xf>
    <xf numFmtId="165" fontId="27" fillId="22" borderId="13" xfId="40" applyNumberFormat="1" applyFont="1" applyFill="1" applyBorder="1" applyAlignment="1">
      <alignment horizontal="right" vertical="center"/>
    </xf>
    <xf numFmtId="165" fontId="27" fillId="22" borderId="11" xfId="40" applyNumberFormat="1" applyFont="1" applyFill="1" applyBorder="1" applyAlignment="1">
      <alignment vertical="center"/>
    </xf>
    <xf numFmtId="165" fontId="27" fillId="0" borderId="10" xfId="40" applyNumberFormat="1" applyFont="1" applyFill="1" applyBorder="1" applyAlignment="1">
      <alignment horizontal="right" vertical="center"/>
    </xf>
    <xf numFmtId="166" fontId="27" fillId="0" borderId="0" xfId="40" applyFont="1" applyFill="1" applyAlignment="1">
      <alignment vertical="center" wrapText="1"/>
    </xf>
    <xf numFmtId="166" fontId="27" fillId="0" borderId="0" xfId="40" applyFont="1" applyFill="1" applyAlignment="1">
      <alignment horizontal="right" vertical="center"/>
    </xf>
    <xf numFmtId="166" fontId="29" fillId="25" borderId="14" xfId="40" applyFont="1" applyFill="1" applyBorder="1" applyAlignment="1">
      <alignment horizontal="center" vertical="center"/>
    </xf>
    <xf numFmtId="166" fontId="29" fillId="25" borderId="11" xfId="40" applyFont="1" applyFill="1" applyBorder="1" applyAlignment="1">
      <alignment horizontal="center" vertical="center"/>
    </xf>
    <xf numFmtId="165" fontId="30" fillId="0" borderId="15" xfId="40" applyNumberFormat="1" applyFont="1" applyFill="1" applyBorder="1" applyAlignment="1">
      <alignment horizontal="right" vertical="center"/>
    </xf>
    <xf numFmtId="166" fontId="27" fillId="0" borderId="0" xfId="41" applyNumberFormat="1" applyFont="1" applyFill="1" applyAlignment="1">
      <alignment horizontal="right" vertical="center" wrapText="1"/>
    </xf>
    <xf numFmtId="166" fontId="27" fillId="0" borderId="0" xfId="41" applyNumberFormat="1" applyFont="1" applyFill="1" applyAlignment="1">
      <alignment horizontal="right" vertical="center"/>
    </xf>
    <xf numFmtId="165" fontId="28" fillId="19" borderId="10" xfId="40" applyNumberFormat="1" applyFont="1" applyFill="1" applyBorder="1" applyAlignment="1">
      <alignment horizontal="right" vertical="center"/>
    </xf>
    <xf numFmtId="165" fontId="14" fillId="0" borderId="0" xfId="41" applyNumberFormat="1" applyFont="1" applyFill="1" applyAlignment="1">
      <alignment vertical="center"/>
    </xf>
    <xf numFmtId="168" fontId="27" fillId="0" borderId="0" xfId="37" applyFont="1" applyFill="1" applyAlignment="1">
      <alignment vertical="center"/>
    </xf>
    <xf numFmtId="166" fontId="27" fillId="22" borderId="10" xfId="40" applyFont="1" applyFill="1" applyBorder="1" applyAlignment="1">
      <alignment horizontal="center" vertical="center" wrapText="1"/>
    </xf>
    <xf numFmtId="166" fontId="27" fillId="16" borderId="10" xfId="40" applyFont="1" applyFill="1" applyBorder="1" applyAlignment="1">
      <alignment horizontal="center" vertical="center"/>
    </xf>
    <xf numFmtId="0" fontId="0" fillId="16" borderId="10" xfId="0" applyFill="1" applyBorder="1"/>
    <xf numFmtId="0" fontId="0" fillId="0" borderId="10" xfId="0" applyFill="1" applyBorder="1"/>
    <xf numFmtId="166" fontId="26" fillId="0" borderId="0" xfId="40" applyFont="1" applyFill="1" applyAlignment="1">
      <alignment horizontal="center" vertical="center" wrapText="1"/>
    </xf>
    <xf numFmtId="166" fontId="27" fillId="4" borderId="10" xfId="40" applyFont="1" applyFill="1" applyBorder="1" applyAlignment="1">
      <alignment horizontal="center" vertical="center"/>
    </xf>
    <xf numFmtId="166" fontId="27" fillId="4" borderId="10" xfId="40" applyFont="1" applyFill="1" applyBorder="1" applyAlignment="1">
      <alignment horizontal="left" vertical="center" wrapText="1"/>
    </xf>
    <xf numFmtId="166" fontId="27" fillId="4" borderId="10" xfId="40" applyFont="1" applyFill="1" applyBorder="1" applyAlignment="1">
      <alignment horizontal="center" vertical="center" wrapText="1"/>
    </xf>
    <xf numFmtId="166" fontId="27" fillId="16" borderId="10" xfId="40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>
      <alignment wrapText="1"/>
    </xf>
  </cellXfs>
  <cellStyles count="60">
    <cellStyle name="20% - Colore 1 2" xfId="1" xr:uid="{00000000-0005-0000-0000-000000000000}"/>
    <cellStyle name="20% - Colore 2 2" xfId="2" xr:uid="{00000000-0005-0000-0000-000001000000}"/>
    <cellStyle name="20% - Colore 3 2" xfId="3" xr:uid="{00000000-0005-0000-0000-000002000000}"/>
    <cellStyle name="20% - Colore 4 2" xfId="4" xr:uid="{00000000-0005-0000-0000-000003000000}"/>
    <cellStyle name="20% - Colore 5 2" xfId="5" xr:uid="{00000000-0005-0000-0000-000004000000}"/>
    <cellStyle name="20% - Colore 6 2" xfId="6" xr:uid="{00000000-0005-0000-0000-000005000000}"/>
    <cellStyle name="40% - Colore 1 2" xfId="7" xr:uid="{00000000-0005-0000-0000-000006000000}"/>
    <cellStyle name="40% - Colore 2 2" xfId="8" xr:uid="{00000000-0005-0000-0000-000007000000}"/>
    <cellStyle name="40% - Colore 3 2" xfId="9" xr:uid="{00000000-0005-0000-0000-000008000000}"/>
    <cellStyle name="40% - Colore 4 2" xfId="10" xr:uid="{00000000-0005-0000-0000-000009000000}"/>
    <cellStyle name="40% - Colore 5 2" xfId="11" xr:uid="{00000000-0005-0000-0000-00000A000000}"/>
    <cellStyle name="40% - Colore 6 2" xfId="12" xr:uid="{00000000-0005-0000-0000-00000B000000}"/>
    <cellStyle name="60% - Colore 1 2" xfId="13" xr:uid="{00000000-0005-0000-0000-00000C000000}"/>
    <cellStyle name="60% - Colore 2 2" xfId="14" xr:uid="{00000000-0005-0000-0000-00000D000000}"/>
    <cellStyle name="60% - Colore 3 2" xfId="15" xr:uid="{00000000-0005-0000-0000-00000E000000}"/>
    <cellStyle name="60% - Colore 4 2" xfId="16" xr:uid="{00000000-0005-0000-0000-00000F000000}"/>
    <cellStyle name="60% - Colore 5 2" xfId="17" xr:uid="{00000000-0005-0000-0000-000010000000}"/>
    <cellStyle name="60% - Colore 6 2" xfId="18" xr:uid="{00000000-0005-0000-0000-000011000000}"/>
    <cellStyle name="Calcolo 2" xfId="19" xr:uid="{00000000-0005-0000-0000-000012000000}"/>
    <cellStyle name="Cella collegata 2" xfId="20" xr:uid="{00000000-0005-0000-0000-000013000000}"/>
    <cellStyle name="Cella da controllare 2" xfId="21" xr:uid="{00000000-0005-0000-0000-000014000000}"/>
    <cellStyle name="Colore 1 2" xfId="22" xr:uid="{00000000-0005-0000-0000-000015000000}"/>
    <cellStyle name="Colore 2 2" xfId="23" xr:uid="{00000000-0005-0000-0000-000016000000}"/>
    <cellStyle name="Colore 3 2" xfId="24" xr:uid="{00000000-0005-0000-0000-000017000000}"/>
    <cellStyle name="Colore 4 2" xfId="25" xr:uid="{00000000-0005-0000-0000-000018000000}"/>
    <cellStyle name="Colore 5 2" xfId="26" xr:uid="{00000000-0005-0000-0000-000019000000}"/>
    <cellStyle name="Colore 6 2" xfId="27" xr:uid="{00000000-0005-0000-0000-00001A000000}"/>
    <cellStyle name="Data" xfId="28" xr:uid="{00000000-0005-0000-0000-00001B000000}"/>
    <cellStyle name="Euro" xfId="29" xr:uid="{00000000-0005-0000-0000-00001C000000}"/>
    <cellStyle name="Fisso" xfId="30" xr:uid="{00000000-0005-0000-0000-00001D000000}"/>
    <cellStyle name="Heading" xfId="31" xr:uid="{00000000-0005-0000-0000-00001E000000}"/>
    <cellStyle name="Heading1" xfId="32" xr:uid="{00000000-0005-0000-0000-00001F000000}"/>
    <cellStyle name="Input 2" xfId="33" xr:uid="{00000000-0005-0000-0000-000020000000}"/>
    <cellStyle name="Intestazione 1" xfId="34" xr:uid="{00000000-0005-0000-0000-000021000000}"/>
    <cellStyle name="Intestazione 2" xfId="35" xr:uid="{00000000-0005-0000-0000-000022000000}"/>
    <cellStyle name="Migliaia [0] 2" xfId="36" xr:uid="{00000000-0005-0000-0000-000023000000}"/>
    <cellStyle name="Migliaia 2" xfId="37" xr:uid="{00000000-0005-0000-0000-000024000000}"/>
    <cellStyle name="Neutrale 2" xfId="38" xr:uid="{00000000-0005-0000-0000-000025000000}"/>
    <cellStyle name="Normale" xfId="0" builtinId="0" customBuiltin="1"/>
    <cellStyle name="Normale 2" xfId="39" xr:uid="{00000000-0005-0000-0000-000027000000}"/>
    <cellStyle name="Normale_Bilancio 2003 - Quadro dimostrativo del finanziamento delle spese di investimento" xfId="40" xr:uid="{00000000-0005-0000-0000-000028000000}"/>
    <cellStyle name="Normale_Bilancio 2003 - Quadro dimostrativo del finanziamento delle spese di investimento_1" xfId="41" xr:uid="{00000000-0005-0000-0000-000029000000}"/>
    <cellStyle name="Nota 2" xfId="42" xr:uid="{00000000-0005-0000-0000-00002A000000}"/>
    <cellStyle name="Output 2" xfId="43" xr:uid="{00000000-0005-0000-0000-00002B000000}"/>
    <cellStyle name="Percento" xfId="44" xr:uid="{00000000-0005-0000-0000-00002C000000}"/>
    <cellStyle name="Result" xfId="45" xr:uid="{00000000-0005-0000-0000-00002D000000}"/>
    <cellStyle name="Result2" xfId="46" xr:uid="{00000000-0005-0000-0000-00002E000000}"/>
    <cellStyle name="Testo avviso 2" xfId="47" xr:uid="{00000000-0005-0000-0000-00002F000000}"/>
    <cellStyle name="Testo descrittivo 2" xfId="48" xr:uid="{00000000-0005-0000-0000-000030000000}"/>
    <cellStyle name="Titolo 1 2" xfId="49" xr:uid="{00000000-0005-0000-0000-000031000000}"/>
    <cellStyle name="Titolo 2 2" xfId="50" xr:uid="{00000000-0005-0000-0000-000032000000}"/>
    <cellStyle name="Titolo 3 2" xfId="51" xr:uid="{00000000-0005-0000-0000-000033000000}"/>
    <cellStyle name="Titolo 4 2" xfId="52" xr:uid="{00000000-0005-0000-0000-000034000000}"/>
    <cellStyle name="Titolo 5" xfId="53" xr:uid="{00000000-0005-0000-0000-000035000000}"/>
    <cellStyle name="Totale 2" xfId="54" xr:uid="{00000000-0005-0000-0000-000036000000}"/>
    <cellStyle name="Valore non valido 2" xfId="55" xr:uid="{00000000-0005-0000-0000-000037000000}"/>
    <cellStyle name="Valore valido 2" xfId="56" xr:uid="{00000000-0005-0000-0000-000038000000}"/>
    <cellStyle name="Valuta0" xfId="57" xr:uid="{00000000-0005-0000-0000-000039000000}"/>
    <cellStyle name="Virgola" xfId="58" xr:uid="{00000000-0005-0000-0000-00003A000000}"/>
    <cellStyle name="Virgola0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0"/>
  <sheetViews>
    <sheetView tabSelected="1" workbookViewId="0">
      <selection activeCell="Y24" sqref="Y24"/>
    </sheetView>
  </sheetViews>
  <sheetFormatPr defaultRowHeight="14.25" x14ac:dyDescent="0.2"/>
  <cols>
    <col min="1" max="1" width="0.25" style="1" customWidth="1"/>
    <col min="2" max="2" width="0.125" style="1" customWidth="1"/>
    <col min="3" max="16" width="0.25" style="1" hidden="1" customWidth="1"/>
    <col min="17" max="17" width="8.625" style="2" customWidth="1"/>
    <col min="18" max="18" width="6.625" style="3" customWidth="1"/>
    <col min="19" max="19" width="52.5" style="4" customWidth="1"/>
    <col min="20" max="20" width="13.25" style="5" customWidth="1"/>
    <col min="21" max="21" width="0.25" style="1" customWidth="1"/>
    <col min="22" max="22" width="12.375" style="1" customWidth="1"/>
    <col min="23" max="23" width="13.25" style="1" customWidth="1"/>
    <col min="24" max="24" width="10.875" style="1" customWidth="1"/>
    <col min="25" max="25" width="11.5" style="1" customWidth="1"/>
    <col min="26" max="26" width="8.625" style="3" customWidth="1"/>
    <col min="27" max="27" width="8.25" style="6" customWidth="1"/>
    <col min="28" max="28" width="13.25" style="1" customWidth="1"/>
    <col min="29" max="1024" width="6.375" style="1" customWidth="1"/>
    <col min="1025" max="1025" width="9" customWidth="1"/>
  </cols>
  <sheetData>
    <row r="1" spans="1:29" ht="40.35" customHeight="1" x14ac:dyDescent="0.2">
      <c r="Q1" s="42" t="s">
        <v>14</v>
      </c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</row>
    <row r="3" spans="1:29" x14ac:dyDescent="0.2">
      <c r="Q3" s="39" t="s">
        <v>0</v>
      </c>
      <c r="R3" s="39"/>
      <c r="S3" s="39"/>
      <c r="T3" s="39"/>
      <c r="U3" s="7"/>
      <c r="V3" s="43" t="s">
        <v>1</v>
      </c>
      <c r="W3" s="43"/>
      <c r="X3" s="43"/>
      <c r="Y3" s="43"/>
      <c r="Z3" s="43"/>
      <c r="AA3" s="43"/>
      <c r="AB3" s="43"/>
    </row>
    <row r="4" spans="1:29" x14ac:dyDescent="0.2">
      <c r="Q4" s="44" t="s">
        <v>2</v>
      </c>
      <c r="R4" s="45" t="s">
        <v>3</v>
      </c>
      <c r="S4" s="45" t="s">
        <v>4</v>
      </c>
      <c r="T4" s="43" t="s">
        <v>5</v>
      </c>
      <c r="U4" s="7"/>
      <c r="V4" s="46" t="s">
        <v>6</v>
      </c>
      <c r="W4" s="38" t="s">
        <v>7</v>
      </c>
      <c r="X4" s="46" t="s">
        <v>8</v>
      </c>
      <c r="Y4" s="38" t="s">
        <v>9</v>
      </c>
      <c r="Z4" s="39" t="s">
        <v>10</v>
      </c>
      <c r="AA4" s="39"/>
      <c r="AB4" s="39"/>
    </row>
    <row r="5" spans="1:29" x14ac:dyDescent="0.2">
      <c r="Q5" s="44"/>
      <c r="R5" s="45"/>
      <c r="S5" s="45"/>
      <c r="T5" s="43"/>
      <c r="U5" s="7"/>
      <c r="V5" s="46"/>
      <c r="W5" s="38"/>
      <c r="X5" s="46"/>
      <c r="Y5" s="38"/>
      <c r="Z5" s="39"/>
      <c r="AA5" s="39"/>
      <c r="AB5" s="39"/>
    </row>
    <row r="6" spans="1:29" x14ac:dyDescent="0.2">
      <c r="Q6" s="44"/>
      <c r="R6" s="45"/>
      <c r="S6" s="45"/>
      <c r="T6" s="43"/>
      <c r="U6" s="7"/>
      <c r="V6" s="46"/>
      <c r="W6" s="38"/>
      <c r="X6" s="46"/>
      <c r="Y6" s="38"/>
      <c r="Z6" s="8"/>
      <c r="AA6" s="9" t="s">
        <v>11</v>
      </c>
      <c r="AB6" s="8" t="s">
        <v>12</v>
      </c>
    </row>
    <row r="7" spans="1:29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>
        <v>204601</v>
      </c>
      <c r="R7">
        <v>0</v>
      </c>
      <c r="S7" s="48" t="s">
        <v>15</v>
      </c>
      <c r="T7" s="47">
        <v>1000</v>
      </c>
      <c r="U7" s="14"/>
      <c r="V7" s="13"/>
      <c r="W7" s="15"/>
      <c r="X7" s="16"/>
      <c r="Y7" s="13">
        <v>1000</v>
      </c>
      <c r="Z7" s="8"/>
      <c r="AA7" s="9"/>
      <c r="AB7" s="16"/>
    </row>
    <row r="8" spans="1:29" ht="28.5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>
        <v>299000</v>
      </c>
      <c r="R8">
        <v>0</v>
      </c>
      <c r="S8" s="48" t="s">
        <v>16</v>
      </c>
      <c r="T8" s="47">
        <v>4000</v>
      </c>
      <c r="U8" s="14"/>
      <c r="V8" s="13"/>
      <c r="W8" s="15"/>
      <c r="X8" s="16"/>
      <c r="Y8" s="13">
        <v>4000</v>
      </c>
      <c r="Z8" s="8"/>
      <c r="AA8" s="9"/>
      <c r="AB8" s="16"/>
    </row>
    <row r="9" spans="1:29" ht="28.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>
        <v>217110</v>
      </c>
      <c r="R9">
        <v>0</v>
      </c>
      <c r="S9" s="48" t="s">
        <v>17</v>
      </c>
      <c r="T9" s="47">
        <v>5000</v>
      </c>
      <c r="U9" s="14"/>
      <c r="V9" s="13"/>
      <c r="W9" s="15"/>
      <c r="X9" s="16"/>
      <c r="Y9" s="13">
        <v>5000</v>
      </c>
      <c r="Z9" s="8"/>
      <c r="AA9" s="9"/>
      <c r="AB9" s="16"/>
    </row>
    <row r="10" spans="1:29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>
        <v>217120</v>
      </c>
      <c r="R10">
        <v>0</v>
      </c>
      <c r="S10" s="48" t="s">
        <v>18</v>
      </c>
      <c r="T10" s="47">
        <v>5000</v>
      </c>
      <c r="U10" s="14"/>
      <c r="V10" s="13"/>
      <c r="W10" s="15"/>
      <c r="X10" s="16"/>
      <c r="Y10" s="17">
        <v>5000</v>
      </c>
      <c r="Z10" s="8"/>
      <c r="AA10" s="9"/>
      <c r="AB10" s="16"/>
    </row>
    <row r="11" spans="1:29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>
        <v>226501</v>
      </c>
      <c r="R11">
        <v>0</v>
      </c>
      <c r="S11" s="48" t="s">
        <v>19</v>
      </c>
      <c r="T11" s="47">
        <v>10000</v>
      </c>
      <c r="U11" s="14"/>
      <c r="V11" s="13"/>
      <c r="W11" s="16"/>
      <c r="X11" s="16"/>
      <c r="Y11" s="18">
        <v>10000</v>
      </c>
      <c r="Z11" s="8"/>
      <c r="AA11" s="9"/>
      <c r="AB11" s="19"/>
    </row>
    <row r="12" spans="1:29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>
        <v>254710</v>
      </c>
      <c r="R12">
        <v>0</v>
      </c>
      <c r="S12" s="48" t="s">
        <v>20</v>
      </c>
      <c r="T12" s="47">
        <v>10000</v>
      </c>
      <c r="U12" s="14"/>
      <c r="V12" s="13"/>
      <c r="W12" s="16"/>
      <c r="X12" s="16"/>
      <c r="Y12" s="17">
        <v>10000</v>
      </c>
      <c r="Z12" s="8"/>
      <c r="AA12" s="9"/>
      <c r="AB12" s="19"/>
    </row>
    <row r="13" spans="1:29" ht="28.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>
        <v>254730</v>
      </c>
      <c r="R13">
        <v>0</v>
      </c>
      <c r="S13" s="48" t="s">
        <v>21</v>
      </c>
      <c r="T13" s="47">
        <v>10000</v>
      </c>
      <c r="U13" s="14"/>
      <c r="V13" s="13"/>
      <c r="W13" s="16"/>
      <c r="X13" s="16"/>
      <c r="Y13" s="13">
        <v>10000</v>
      </c>
      <c r="Z13" s="8"/>
      <c r="AA13" s="9"/>
      <c r="AB13" s="16"/>
    </row>
    <row r="14" spans="1:29" ht="28.5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>
        <v>264100</v>
      </c>
      <c r="R14">
        <v>1</v>
      </c>
      <c r="S14" s="48" t="s">
        <v>22</v>
      </c>
      <c r="T14" s="47">
        <v>10000</v>
      </c>
      <c r="U14" s="14"/>
      <c r="V14" s="13"/>
      <c r="W14" s="15"/>
      <c r="X14" s="16"/>
      <c r="Y14" s="13">
        <v>10000</v>
      </c>
      <c r="Z14" s="8"/>
      <c r="AA14" s="9"/>
      <c r="AB14" s="16"/>
      <c r="AC14" s="1" t="s">
        <v>32</v>
      </c>
    </row>
    <row r="15" spans="1:29" ht="28.5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>
        <v>213990</v>
      </c>
      <c r="R15">
        <v>0</v>
      </c>
      <c r="S15" s="48" t="s">
        <v>23</v>
      </c>
      <c r="T15" s="47">
        <v>15000</v>
      </c>
      <c r="U15" s="14"/>
      <c r="V15" s="13"/>
      <c r="W15" s="15"/>
      <c r="X15" s="16"/>
      <c r="Y15" s="13">
        <v>15000</v>
      </c>
      <c r="Z15" s="8"/>
      <c r="AA15" s="9"/>
      <c r="AB15" s="19"/>
    </row>
    <row r="16" spans="1:29" ht="28.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>
        <v>204600</v>
      </c>
      <c r="R16">
        <v>0</v>
      </c>
      <c r="S16" s="48" t="s">
        <v>24</v>
      </c>
      <c r="T16" s="47">
        <v>20000</v>
      </c>
      <c r="U16" s="14"/>
      <c r="V16" s="13"/>
      <c r="W16" s="15"/>
      <c r="X16" s="16"/>
      <c r="Y16" s="13">
        <v>20000</v>
      </c>
      <c r="Z16" s="8"/>
      <c r="AA16" s="9"/>
      <c r="AB16" s="19"/>
    </row>
    <row r="17" spans="1:32" ht="28.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>
        <v>254711</v>
      </c>
      <c r="R17">
        <v>0</v>
      </c>
      <c r="S17" s="48" t="s">
        <v>25</v>
      </c>
      <c r="T17" s="47">
        <v>24000</v>
      </c>
      <c r="U17" s="14"/>
      <c r="V17" s="13"/>
      <c r="W17" s="15"/>
      <c r="X17" s="16"/>
      <c r="Y17" s="16">
        <v>24000</v>
      </c>
      <c r="Z17" s="8"/>
      <c r="AA17" s="9"/>
      <c r="AB17" s="13"/>
    </row>
    <row r="18" spans="1:32" ht="28.5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>
        <v>264130</v>
      </c>
      <c r="R18">
        <v>0</v>
      </c>
      <c r="S18" s="48" t="s">
        <v>26</v>
      </c>
      <c r="T18" s="47">
        <v>43950.28</v>
      </c>
      <c r="U18" s="14"/>
      <c r="V18" s="13"/>
      <c r="W18" s="15"/>
      <c r="X18" s="16"/>
      <c r="Y18" s="16">
        <v>43950.28</v>
      </c>
      <c r="Z18" s="8"/>
      <c r="AA18" s="9"/>
      <c r="AB18" s="13"/>
      <c r="AC18" s="1" t="s">
        <v>32</v>
      </c>
    </row>
    <row r="19" spans="1:32" ht="15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>
        <v>205090</v>
      </c>
      <c r="R19">
        <v>0</v>
      </c>
      <c r="S19" s="48" t="s">
        <v>27</v>
      </c>
      <c r="T19" s="47">
        <v>45000</v>
      </c>
      <c r="U19" s="14"/>
      <c r="V19" s="13"/>
      <c r="W19" s="15"/>
      <c r="X19" s="16"/>
      <c r="Y19" s="16">
        <v>45000</v>
      </c>
      <c r="Z19" s="8"/>
      <c r="AA19" s="9"/>
      <c r="AB19" s="19"/>
    </row>
    <row r="20" spans="1:32" ht="15" customHeight="1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>
        <v>212670</v>
      </c>
      <c r="R20">
        <v>0</v>
      </c>
      <c r="S20" s="48" t="s">
        <v>28</v>
      </c>
      <c r="T20" s="47">
        <v>60000</v>
      </c>
      <c r="U20" s="14"/>
      <c r="V20" s="13"/>
      <c r="W20" s="15"/>
      <c r="X20" s="16"/>
      <c r="Y20" s="16">
        <v>60000</v>
      </c>
      <c r="Z20" s="8"/>
      <c r="AA20" s="9"/>
      <c r="AB20" s="19"/>
    </row>
    <row r="21" spans="1:32" ht="15" customHeight="1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>
        <v>229650</v>
      </c>
      <c r="R21">
        <v>0</v>
      </c>
      <c r="S21" s="48" t="s">
        <v>29</v>
      </c>
      <c r="T21" s="47">
        <v>80000</v>
      </c>
      <c r="U21" s="14"/>
      <c r="V21" s="13"/>
      <c r="W21" s="15"/>
      <c r="X21" s="16"/>
      <c r="Y21" s="16">
        <v>80000</v>
      </c>
      <c r="Z21" s="8"/>
      <c r="AA21" s="9"/>
      <c r="AB21" s="19"/>
    </row>
    <row r="22" spans="1:32" ht="15" customHeight="1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>
        <v>205091</v>
      </c>
      <c r="R22">
        <v>0</v>
      </c>
      <c r="S22" s="48" t="s">
        <v>30</v>
      </c>
      <c r="T22" s="47">
        <v>100000</v>
      </c>
      <c r="U22" s="14"/>
      <c r="V22" s="13"/>
      <c r="W22" s="15"/>
      <c r="X22" s="16"/>
      <c r="Y22" s="16">
        <v>100000</v>
      </c>
      <c r="Z22" s="8"/>
      <c r="AA22" s="9"/>
      <c r="AB22" s="19"/>
    </row>
    <row r="23" spans="1:32" ht="15" customHeight="1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>
        <v>212551</v>
      </c>
      <c r="R23">
        <v>0</v>
      </c>
      <c r="S23" s="48" t="s">
        <v>31</v>
      </c>
      <c r="T23" s="47">
        <v>150000</v>
      </c>
      <c r="U23" s="14"/>
      <c r="V23" s="13"/>
      <c r="W23" s="15"/>
      <c r="X23" s="16"/>
      <c r="Y23" s="16">
        <v>150000</v>
      </c>
      <c r="Z23" s="8"/>
      <c r="AA23" s="9"/>
      <c r="AB23" s="19"/>
    </row>
    <row r="24" spans="1:32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1"/>
      <c r="R24" s="11"/>
      <c r="S24" s="12"/>
      <c r="T24" s="13"/>
      <c r="U24" s="14"/>
      <c r="V24" s="13"/>
      <c r="W24" s="15"/>
      <c r="X24" s="16"/>
      <c r="Y24" s="13"/>
      <c r="Z24" s="8"/>
      <c r="AA24" s="9"/>
      <c r="AB24" s="19"/>
    </row>
    <row r="25" spans="1:32" x14ac:dyDescent="0.2">
      <c r="R25" s="20"/>
      <c r="S25" s="21"/>
      <c r="T25" s="22">
        <f>SUM(T7:T24)</f>
        <v>592950.28</v>
      </c>
      <c r="U25" s="23"/>
      <c r="V25" s="24">
        <f>SUM(V7:V24)</f>
        <v>0</v>
      </c>
      <c r="W25" s="25">
        <f>SUM(W7:W24)</f>
        <v>0</v>
      </c>
      <c r="X25" s="24">
        <f>SUM(X7:X24)</f>
        <v>0</v>
      </c>
      <c r="Y25" s="26">
        <f>SUM(Y7:Y24)</f>
        <v>592950.28</v>
      </c>
      <c r="Z25" s="40"/>
      <c r="AA25" s="40"/>
      <c r="AB25" s="27">
        <f>SUM(AB7:AB24)</f>
        <v>0</v>
      </c>
    </row>
    <row r="26" spans="1:32" ht="13.5" customHeight="1" x14ac:dyDescent="0.2">
      <c r="R26" s="20"/>
      <c r="S26" s="28"/>
      <c r="T26" s="29"/>
      <c r="U26" s="29"/>
      <c r="V26" s="41"/>
      <c r="W26" s="41"/>
      <c r="X26" s="41"/>
      <c r="Y26" s="41"/>
      <c r="Z26" s="30"/>
      <c r="AA26" s="31"/>
      <c r="AB26" s="32"/>
      <c r="AF26" s="1" t="s">
        <v>13</v>
      </c>
    </row>
    <row r="27" spans="1:32" x14ac:dyDescent="0.2">
      <c r="R27" s="20"/>
      <c r="S27" s="33"/>
      <c r="T27" s="34"/>
      <c r="U27" s="34"/>
      <c r="V27" s="41"/>
      <c r="W27" s="41"/>
      <c r="X27" s="41"/>
      <c r="Y27" s="41"/>
      <c r="Z27" s="41"/>
      <c r="AA27" s="41"/>
      <c r="AB27" s="35">
        <f>SUM(V25+W25+X25+Y25+AB25)</f>
        <v>592950.28</v>
      </c>
    </row>
    <row r="28" spans="1:32" s="3" customFormat="1" ht="12.75" x14ac:dyDescent="0.2">
      <c r="Q28" s="2"/>
      <c r="S28" s="4"/>
      <c r="T28" s="5"/>
      <c r="U28" s="1"/>
      <c r="V28" s="1"/>
      <c r="W28" s="1"/>
      <c r="X28" s="1"/>
      <c r="Y28" s="1"/>
      <c r="AA28" s="6"/>
      <c r="AB28" s="36"/>
    </row>
    <row r="29" spans="1:32" s="3" customFormat="1" ht="12.75" x14ac:dyDescent="0.2">
      <c r="Q29" s="2"/>
      <c r="S29" s="4"/>
      <c r="T29" s="5"/>
      <c r="U29" s="1"/>
      <c r="V29" s="1"/>
      <c r="W29" s="1"/>
      <c r="X29" s="1"/>
      <c r="Y29" s="1"/>
      <c r="AA29" s="6"/>
      <c r="AB29" s="37"/>
    </row>
    <row r="30" spans="1:32" s="3" customFormat="1" ht="12.75" x14ac:dyDescent="0.2">
      <c r="Q30" s="2"/>
      <c r="S30" s="4"/>
      <c r="T30" s="5"/>
      <c r="U30" s="1"/>
      <c r="V30" s="1"/>
      <c r="W30" s="1"/>
      <c r="X30" s="1"/>
      <c r="Y30" s="1"/>
      <c r="AA30" s="6"/>
      <c r="AB30" s="36"/>
    </row>
  </sheetData>
  <mergeCells count="16">
    <mergeCell ref="V27:AA27"/>
    <mergeCell ref="Q1:AB1"/>
    <mergeCell ref="Q3:T3"/>
    <mergeCell ref="V3:AB3"/>
    <mergeCell ref="Q4:Q6"/>
    <mergeCell ref="R4:R6"/>
    <mergeCell ref="S4:S6"/>
    <mergeCell ref="T4:T6"/>
    <mergeCell ref="V4:V6"/>
    <mergeCell ref="W4:W6"/>
    <mergeCell ref="X4:X6"/>
    <mergeCell ref="Y4:Y6"/>
    <mergeCell ref="Z4:AB5"/>
    <mergeCell ref="Z25:AA25"/>
    <mergeCell ref="V26:W26"/>
    <mergeCell ref="X26:Y26"/>
  </mergeCells>
  <printOptions horizontalCentered="1"/>
  <pageMargins left="0.45" right="0.209842519685039" top="0.74370078740157508" bottom="0.63110236220472515" header="0.35000000000000003" footer="0.22992125984252007"/>
  <pageSetup paperSize="0" fitToWidth="0" fitToHeight="0" orientation="landscape" horizontalDpi="0" verticalDpi="0" copies="0"/>
  <headerFooter alignWithMargins="0">
    <oddFooter>&amp;L&amp;10&amp;D&amp;C&amp;10Pagina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2703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SPESE_INVEST__ANNO_2021</vt:lpstr>
      <vt:lpstr>SPESE_INVEST__ANNO_2021!__xlnm.Print_Titles</vt:lpstr>
      <vt:lpstr>SPESE_INVEST__ANNO_2021!Area_stampa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Simonetta Porru</dc:creator>
  <cp:lastModifiedBy>Simonetta Porru</cp:lastModifiedBy>
  <cp:revision>76</cp:revision>
  <cp:lastPrinted>2019-08-01T10:05:19Z</cp:lastPrinted>
  <dcterms:created xsi:type="dcterms:W3CDTF">2021-02-24T11:21:28Z</dcterms:created>
  <dcterms:modified xsi:type="dcterms:W3CDTF">2021-03-18T12:03:01Z</dcterms:modified>
</cp:coreProperties>
</file>